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Price Comparison Analysis Templates\"/>
    </mc:Choice>
  </mc:AlternateContent>
  <xr:revisionPtr revIDLastSave="0" documentId="13_ncr:1_{B694F48B-56C4-4FB5-81AB-C02E13D9E916}" xr6:coauthVersionLast="47" xr6:coauthVersionMax="47" xr10:uidLastSave="{00000000-0000-0000-0000-000000000000}"/>
  <bookViews>
    <workbookView xWindow="-108" yWindow="-108" windowWidth="23256" windowHeight="12456" xr2:uid="{A8D18EED-1A20-4745-9461-C4DA67CBE4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5" i="1"/>
  <c r="N24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5" i="1"/>
  <c r="K24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H24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5" i="1"/>
  <c r="E24" i="1" s="1"/>
</calcChain>
</file>

<file path=xl/sharedStrings.xml><?xml version="1.0" encoding="utf-8"?>
<sst xmlns="http://schemas.openxmlformats.org/spreadsheetml/2006/main" count="61" uniqueCount="14">
  <si>
    <t>Item Name</t>
  </si>
  <si>
    <t>Item Description</t>
  </si>
  <si>
    <t xml:space="preserve">Price </t>
  </si>
  <si>
    <t>QTY</t>
  </si>
  <si>
    <t>Total</t>
  </si>
  <si>
    <t>Enter Vendor Name Here</t>
  </si>
  <si>
    <t>Price</t>
  </si>
  <si>
    <t>VENDOR PRICE COMPARISON ANALYSIS</t>
  </si>
  <si>
    <t>Item Name here</t>
  </si>
  <si>
    <t>Item description here</t>
  </si>
  <si>
    <t>Subtotal of Vendor 1</t>
  </si>
  <si>
    <t>Subtotal of Vendor 2</t>
  </si>
  <si>
    <t>Subtotal of Vendor 3</t>
  </si>
  <si>
    <t>Subtotal of Vendor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</si>
</sst>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3" tint="-0.499984740745262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Sheet1!$C$5:$N$5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22</c:v>
                </c:pt>
                <c:pt idx="1">
                  <c:v>1</c:v>
                </c:pt>
                <c:pt idx="2" formatCode="_(&quot;$&quot;* #,##0.00_);_(&quot;$&quot;* \(#,##0.00\);_(&quot;$&quot;* &quot;-&quot;??_);_(@_)">
                  <c:v>22</c:v>
                </c:pt>
                <c:pt idx="3" formatCode="_(&quot;$&quot;* #,##0.00_);_(&quot;$&quot;* \(#,##0.00\);_(&quot;$&quot;* &quot;-&quot;??_);_(@_)">
                  <c:v>74</c:v>
                </c:pt>
                <c:pt idx="4">
                  <c:v>2</c:v>
                </c:pt>
                <c:pt idx="5" formatCode="_(&quot;$&quot;* #,##0.00_);_(&quot;$&quot;* \(#,##0.00\);_(&quot;$&quot;* &quot;-&quot;??_);_(@_)">
                  <c:v>148</c:v>
                </c:pt>
                <c:pt idx="6" formatCode="_(&quot;$&quot;* #,##0.00_);_(&quot;$&quot;* \(#,##0.00\);_(&quot;$&quot;* &quot;-&quot;??_);_(@_)">
                  <c:v>32</c:v>
                </c:pt>
                <c:pt idx="7">
                  <c:v>1</c:v>
                </c:pt>
                <c:pt idx="8" formatCode="_(&quot;$&quot;* #,##0.00_);_(&quot;$&quot;* \(#,##0.00\);_(&quot;$&quot;* &quot;-&quot;??_);_(@_)">
                  <c:v>32</c:v>
                </c:pt>
                <c:pt idx="9" formatCode="_(&quot;$&quot;* #,##0.00_);_(&quot;$&quot;* \(#,##0.00\);_(&quot;$&quot;* &quot;-&quot;??_);_(@_)">
                  <c:v>31</c:v>
                </c:pt>
                <c:pt idx="10">
                  <c:v>3</c:v>
                </c:pt>
                <c:pt idx="11" formatCode="_(&quot;$&quot;* #,##0.00_);_(&quot;$&quot;* \(#,##0.00\);_(&quot;$&quot;* &quot;-&quot;??_);_(@_)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5-447B-93BB-4C10D20346A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Sheet1!$C$6:$N$6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324</c:v>
                </c:pt>
                <c:pt idx="1">
                  <c:v>3</c:v>
                </c:pt>
                <c:pt idx="2" formatCode="_(&quot;$&quot;* #,##0.00_);_(&quot;$&quot;* \(#,##0.00\);_(&quot;$&quot;* &quot;-&quot;??_);_(@_)">
                  <c:v>972</c:v>
                </c:pt>
                <c:pt idx="3" formatCode="_(&quot;$&quot;* #,##0.00_);_(&quot;$&quot;* \(#,##0.00\);_(&quot;$&quot;* &quot;-&quot;??_);_(@_)">
                  <c:v>24</c:v>
                </c:pt>
                <c:pt idx="4">
                  <c:v>2</c:v>
                </c:pt>
                <c:pt idx="5" formatCode="_(&quot;$&quot;* #,##0.00_);_(&quot;$&quot;* \(#,##0.00\);_(&quot;$&quot;* &quot;-&quot;??_);_(@_)">
                  <c:v>48</c:v>
                </c:pt>
                <c:pt idx="6" formatCode="_(&quot;$&quot;* #,##0.00_);_(&quot;$&quot;* \(#,##0.00\);_(&quot;$&quot;* &quot;-&quot;??_);_(@_)">
                  <c:v>42</c:v>
                </c:pt>
                <c:pt idx="7">
                  <c:v>1</c:v>
                </c:pt>
                <c:pt idx="8" formatCode="_(&quot;$&quot;* #,##0.00_);_(&quot;$&quot;* \(#,##0.00\);_(&quot;$&quot;* &quot;-&quot;??_);_(@_)">
                  <c:v>42</c:v>
                </c:pt>
                <c:pt idx="9" formatCode="_(&quot;$&quot;* #,##0.00_);_(&quot;$&quot;* \(#,##0.00\);_(&quot;$&quot;* &quot;-&quot;??_);_(@_)">
                  <c:v>4</c:v>
                </c:pt>
                <c:pt idx="10">
                  <c:v>1</c:v>
                </c:pt>
                <c:pt idx="11" formatCode="_(&quot;$&quot;* #,##0.00_);_(&quot;$&quot;* \(#,##0.00\);_(&quot;$&quot;* &quot;-&quot;??_);_(@_)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5-447B-93BB-4C10D20346A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Sheet1!$C$7:$N$7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33</c:v>
                </c:pt>
                <c:pt idx="1">
                  <c:v>4</c:v>
                </c:pt>
                <c:pt idx="2" formatCode="_(&quot;$&quot;* #,##0.00_);_(&quot;$&quot;* \(#,##0.00\);_(&quot;$&quot;* &quot;-&quot;??_);_(@_)">
                  <c:v>132</c:v>
                </c:pt>
                <c:pt idx="3" formatCode="_(&quot;$&quot;* #,##0.00_);_(&quot;$&quot;* \(#,##0.00\);_(&quot;$&quot;* &quot;-&quot;??_);_(@_)">
                  <c:v>74</c:v>
                </c:pt>
                <c:pt idx="4">
                  <c:v>2</c:v>
                </c:pt>
                <c:pt idx="5" formatCode="_(&quot;$&quot;* #,##0.00_);_(&quot;$&quot;* \(#,##0.00\);_(&quot;$&quot;* &quot;-&quot;??_);_(@_)">
                  <c:v>148</c:v>
                </c:pt>
                <c:pt idx="6" formatCode="_(&quot;$&quot;* #,##0.00_);_(&quot;$&quot;* \(#,##0.00\);_(&quot;$&quot;* &quot;-&quot;??_);_(@_)">
                  <c:v>68</c:v>
                </c:pt>
                <c:pt idx="7">
                  <c:v>1</c:v>
                </c:pt>
                <c:pt idx="8" formatCode="_(&quot;$&quot;* #,##0.00_);_(&quot;$&quot;* \(#,##0.00\);_(&quot;$&quot;* &quot;-&quot;??_);_(@_)">
                  <c:v>68</c:v>
                </c:pt>
                <c:pt idx="9" formatCode="_(&quot;$&quot;* #,##0.00_);_(&quot;$&quot;* \(#,##0.00\);_(&quot;$&quot;* &quot;-&quot;??_);_(@_)">
                  <c:v>24</c:v>
                </c:pt>
                <c:pt idx="10">
                  <c:v>4</c:v>
                </c:pt>
                <c:pt idx="11" formatCode="_(&quot;$&quot;* #,##0.00_);_(&quot;$&quot;* \(#,##0.00\);_(&quot;$&quot;* &quot;-&quot;??_);_(@_)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5-447B-93BB-4C10D20346A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Sheet1!$C$8:$N$8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26</c:v>
                </c:pt>
                <c:pt idx="1">
                  <c:v>2</c:v>
                </c:pt>
                <c:pt idx="2" formatCode="_(&quot;$&quot;* #,##0.00_);_(&quot;$&quot;* \(#,##0.00\);_(&quot;$&quot;* &quot;-&quot;??_);_(@_)">
                  <c:v>52</c:v>
                </c:pt>
                <c:pt idx="3" formatCode="_(&quot;$&quot;* #,##0.00_);_(&quot;$&quot;* \(#,##0.00\);_(&quot;$&quot;* &quot;-&quot;??_);_(@_)">
                  <c:v>87</c:v>
                </c:pt>
                <c:pt idx="4">
                  <c:v>12</c:v>
                </c:pt>
                <c:pt idx="5" formatCode="_(&quot;$&quot;* #,##0.00_);_(&quot;$&quot;* \(#,##0.00\);_(&quot;$&quot;* &quot;-&quot;??_);_(@_)">
                  <c:v>1044</c:v>
                </c:pt>
                <c:pt idx="6" formatCode="_(&quot;$&quot;* #,##0.00_);_(&quot;$&quot;* \(#,##0.00\);_(&quot;$&quot;* &quot;-&quot;??_);_(@_)">
                  <c:v>9</c:v>
                </c:pt>
                <c:pt idx="7">
                  <c:v>2</c:v>
                </c:pt>
                <c:pt idx="8" formatCode="_(&quot;$&quot;* #,##0.00_);_(&quot;$&quot;* \(#,##0.00\);_(&quot;$&quot;* &quot;-&quot;??_);_(@_)">
                  <c:v>18</c:v>
                </c:pt>
                <c:pt idx="9" formatCode="_(&quot;$&quot;* #,##0.00_);_(&quot;$&quot;* \(#,##0.00\);_(&quot;$&quot;* &quot;-&quot;??_);_(@_)">
                  <c:v>7</c:v>
                </c:pt>
                <c:pt idx="10">
                  <c:v>2</c:v>
                </c:pt>
                <c:pt idx="11" formatCode="_(&quot;$&quot;* #,##0.00_);_(&quot;$&quot;* \(#,##0.00\);_(&quot;$&quot;* &quot;-&quot;??_);_(@_)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85-447B-93BB-4C10D20346A3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Sheet1!$C$9:$N$9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75</c:v>
                </c:pt>
                <c:pt idx="1">
                  <c:v>1</c:v>
                </c:pt>
                <c:pt idx="2" formatCode="_(&quot;$&quot;* #,##0.00_);_(&quot;$&quot;* \(#,##0.00\);_(&quot;$&quot;* &quot;-&quot;??_);_(@_)">
                  <c:v>75</c:v>
                </c:pt>
                <c:pt idx="3" formatCode="_(&quot;$&quot;* #,##0.00_);_(&quot;$&quot;* \(#,##0.00\);_(&quot;$&quot;* &quot;-&quot;??_);_(@_)">
                  <c:v>55</c:v>
                </c:pt>
                <c:pt idx="4">
                  <c:v>3</c:v>
                </c:pt>
                <c:pt idx="5" formatCode="_(&quot;$&quot;* #,##0.00_);_(&quot;$&quot;* \(#,##0.00\);_(&quot;$&quot;* &quot;-&quot;??_);_(@_)">
                  <c:v>165</c:v>
                </c:pt>
                <c:pt idx="6" formatCode="_(&quot;$&quot;* #,##0.00_);_(&quot;$&quot;* \(#,##0.00\);_(&quot;$&quot;* &quot;-&quot;??_);_(@_)">
                  <c:v>5</c:v>
                </c:pt>
                <c:pt idx="7">
                  <c:v>1</c:v>
                </c:pt>
                <c:pt idx="8" formatCode="_(&quot;$&quot;* #,##0.00_);_(&quot;$&quot;* \(#,##0.00\);_(&quot;$&quot;* &quot;-&quot;??_);_(@_)">
                  <c:v>5</c:v>
                </c:pt>
                <c:pt idx="9" formatCode="_(&quot;$&quot;* #,##0.00_);_(&quot;$&quot;* \(#,##0.00\);_(&quot;$&quot;* &quot;-&quot;??_);_(@_)">
                  <c:v>43</c:v>
                </c:pt>
                <c:pt idx="10">
                  <c:v>2</c:v>
                </c:pt>
                <c:pt idx="11" formatCode="_(&quot;$&quot;* #,##0.00_);_(&quot;$&quot;* \(#,##0.00\);_(&quot;$&quot;* &quot;-&quot;??_);_(@_)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85-447B-93BB-4C10D20346A3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Sheet1!$C$10:$N$10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85</c:v>
                </c:pt>
                <c:pt idx="1">
                  <c:v>2</c:v>
                </c:pt>
                <c:pt idx="2" formatCode="_(&quot;$&quot;* #,##0.00_);_(&quot;$&quot;* \(#,##0.00\);_(&quot;$&quot;* &quot;-&quot;??_);_(@_)">
                  <c:v>170</c:v>
                </c:pt>
                <c:pt idx="3" formatCode="_(&quot;$&quot;* #,##0.00_);_(&quot;$&quot;* \(#,##0.00\);_(&quot;$&quot;* &quot;-&quot;??_);_(@_)">
                  <c:v>776</c:v>
                </c:pt>
                <c:pt idx="4">
                  <c:v>2</c:v>
                </c:pt>
                <c:pt idx="5" formatCode="_(&quot;$&quot;* #,##0.00_);_(&quot;$&quot;* \(#,##0.00\);_(&quot;$&quot;* &quot;-&quot;??_);_(@_)">
                  <c:v>1552</c:v>
                </c:pt>
                <c:pt idx="6" formatCode="_(&quot;$&quot;* #,##0.00_);_(&quot;$&quot;* \(#,##0.00\);_(&quot;$&quot;* &quot;-&quot;??_);_(@_)">
                  <c:v>5</c:v>
                </c:pt>
                <c:pt idx="7">
                  <c:v>2</c:v>
                </c:pt>
                <c:pt idx="8" formatCode="_(&quot;$&quot;* #,##0.00_);_(&quot;$&quot;* \(#,##0.00\);_(&quot;$&quot;* &quot;-&quot;??_);_(@_)">
                  <c:v>10</c:v>
                </c:pt>
                <c:pt idx="9" formatCode="_(&quot;$&quot;* #,##0.00_);_(&quot;$&quot;* \(#,##0.00\);_(&quot;$&quot;* &quot;-&quot;??_);_(@_)">
                  <c:v>545</c:v>
                </c:pt>
                <c:pt idx="10">
                  <c:v>3</c:v>
                </c:pt>
                <c:pt idx="11" formatCode="_(&quot;$&quot;* #,##0.00_);_(&quot;$&quot;* \(#,##0.00\);_(&quot;$&quot;* &quot;-&quot;??_);_(@_)">
                  <c:v>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85-447B-93BB-4C10D20346A3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Sheet1!$C$11:$N$11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35</c:v>
                </c:pt>
                <c:pt idx="1">
                  <c:v>1</c:v>
                </c:pt>
                <c:pt idx="2" formatCode="_(&quot;$&quot;* #,##0.00_);_(&quot;$&quot;* \(#,##0.00\);_(&quot;$&quot;* &quot;-&quot;??_);_(@_)">
                  <c:v>35</c:v>
                </c:pt>
                <c:pt idx="3" formatCode="_(&quot;$&quot;* #,##0.00_);_(&quot;$&quot;* \(#,##0.00\);_(&quot;$&quot;* &quot;-&quot;??_);_(@_)">
                  <c:v>4</c:v>
                </c:pt>
                <c:pt idx="4">
                  <c:v>1</c:v>
                </c:pt>
                <c:pt idx="5" formatCode="_(&quot;$&quot;* #,##0.00_);_(&quot;$&quot;* \(#,##0.00\);_(&quot;$&quot;* &quot;-&quot;??_);_(@_)">
                  <c:v>4</c:v>
                </c:pt>
                <c:pt idx="6" formatCode="_(&quot;$&quot;* #,##0.00_);_(&quot;$&quot;* \(#,##0.00\);_(&quot;$&quot;* &quot;-&quot;??_);_(@_)">
                  <c:v>76</c:v>
                </c:pt>
                <c:pt idx="7">
                  <c:v>1</c:v>
                </c:pt>
                <c:pt idx="8" formatCode="_(&quot;$&quot;* #,##0.00_);_(&quot;$&quot;* \(#,##0.00\);_(&quot;$&quot;* &quot;-&quot;??_);_(@_)">
                  <c:v>76</c:v>
                </c:pt>
                <c:pt idx="9" formatCode="_(&quot;$&quot;* #,##0.00_);_(&quot;$&quot;* \(#,##0.00\);_(&quot;$&quot;* &quot;-&quot;??_);_(@_)">
                  <c:v>355</c:v>
                </c:pt>
                <c:pt idx="10">
                  <c:v>5</c:v>
                </c:pt>
                <c:pt idx="11" formatCode="_(&quot;$&quot;* #,##0.00_);_(&quot;$&quot;* \(#,##0.00\);_(&quot;$&quot;* &quot;-&quot;??_);_(@_)">
                  <c:v>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85-447B-93BB-4C10D20346A3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Sheet1!$C$12:$N$12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96</c:v>
                </c:pt>
                <c:pt idx="1">
                  <c:v>1</c:v>
                </c:pt>
                <c:pt idx="2" formatCode="_(&quot;$&quot;* #,##0.00_);_(&quot;$&quot;* \(#,##0.00\);_(&quot;$&quot;* &quot;-&quot;??_);_(@_)">
                  <c:v>96</c:v>
                </c:pt>
                <c:pt idx="3" formatCode="_(&quot;$&quot;* #,##0.00_);_(&quot;$&quot;* \(#,##0.00\);_(&quot;$&quot;* &quot;-&quot;??_);_(@_)">
                  <c:v>63</c:v>
                </c:pt>
                <c:pt idx="4">
                  <c:v>3</c:v>
                </c:pt>
                <c:pt idx="5" formatCode="_(&quot;$&quot;* #,##0.00_);_(&quot;$&quot;* \(#,##0.00\);_(&quot;$&quot;* &quot;-&quot;??_);_(@_)">
                  <c:v>189</c:v>
                </c:pt>
                <c:pt idx="6" formatCode="_(&quot;$&quot;* #,##0.00_);_(&quot;$&quot;* \(#,##0.00\);_(&quot;$&quot;* &quot;-&quot;??_);_(@_)">
                  <c:v>4</c:v>
                </c:pt>
                <c:pt idx="7">
                  <c:v>2</c:v>
                </c:pt>
                <c:pt idx="8" formatCode="_(&quot;$&quot;* #,##0.00_);_(&quot;$&quot;* \(#,##0.00\);_(&quot;$&quot;* &quot;-&quot;??_);_(@_)">
                  <c:v>8</c:v>
                </c:pt>
                <c:pt idx="9" formatCode="_(&quot;$&quot;* #,##0.00_);_(&quot;$&quot;* \(#,##0.00\);_(&quot;$&quot;* &quot;-&quot;??_);_(@_)">
                  <c:v>3</c:v>
                </c:pt>
                <c:pt idx="10">
                  <c:v>1</c:v>
                </c:pt>
                <c:pt idx="11" formatCode="_(&quot;$&quot;* #,##0.00_);_(&quot;$&quot;* \(#,##0.00\);_(&quot;$&quot;* &quot;-&quot;??_);_(@_)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85-447B-93BB-4C10D20346A3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Sheet1!$C$13:$N$13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35</c:v>
                </c:pt>
                <c:pt idx="1">
                  <c:v>3</c:v>
                </c:pt>
                <c:pt idx="2" formatCode="_(&quot;$&quot;* #,##0.00_);_(&quot;$&quot;* \(#,##0.00\);_(&quot;$&quot;* &quot;-&quot;??_);_(@_)">
                  <c:v>105</c:v>
                </c:pt>
                <c:pt idx="3" formatCode="_(&quot;$&quot;* #,##0.00_);_(&quot;$&quot;* \(#,##0.00\);_(&quot;$&quot;* &quot;-&quot;??_);_(@_)">
                  <c:v>246</c:v>
                </c:pt>
                <c:pt idx="4">
                  <c:v>2</c:v>
                </c:pt>
                <c:pt idx="5" formatCode="_(&quot;$&quot;* #,##0.00_);_(&quot;$&quot;* \(#,##0.00\);_(&quot;$&quot;* &quot;-&quot;??_);_(@_)">
                  <c:v>492</c:v>
                </c:pt>
                <c:pt idx="6" formatCode="_(&quot;$&quot;* #,##0.00_);_(&quot;$&quot;* \(#,##0.00\);_(&quot;$&quot;* &quot;-&quot;??_);_(@_)">
                  <c:v>3</c:v>
                </c:pt>
                <c:pt idx="7">
                  <c:v>3</c:v>
                </c:pt>
                <c:pt idx="8" formatCode="_(&quot;$&quot;* #,##0.00_);_(&quot;$&quot;* \(#,##0.00\);_(&quot;$&quot;* &quot;-&quot;??_);_(@_)">
                  <c:v>9</c:v>
                </c:pt>
                <c:pt idx="9" formatCode="_(&quot;$&quot;* #,##0.00_);_(&quot;$&quot;* \(#,##0.00\);_(&quot;$&quot;* &quot;-&quot;??_);_(@_)">
                  <c:v>4</c:v>
                </c:pt>
                <c:pt idx="10">
                  <c:v>2</c:v>
                </c:pt>
                <c:pt idx="11" formatCode="_(&quot;$&quot;* #,##0.00_);_(&quot;$&quot;* \(#,##0.00\);_(&quot;$&quot;* &quot;-&quot;??_);_(@_)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85-447B-93BB-4C10D20346A3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Sheet1!$C$14:$N$14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77</c:v>
                </c:pt>
                <c:pt idx="1">
                  <c:v>1</c:v>
                </c:pt>
                <c:pt idx="2" formatCode="_(&quot;$&quot;* #,##0.00_);_(&quot;$&quot;* \(#,##0.00\);_(&quot;$&quot;* &quot;-&quot;??_);_(@_)">
                  <c:v>77</c:v>
                </c:pt>
                <c:pt idx="3" formatCode="_(&quot;$&quot;* #,##0.00_);_(&quot;$&quot;* \(#,##0.00\);_(&quot;$&quot;* &quot;-&quot;??_);_(@_)">
                  <c:v>75</c:v>
                </c:pt>
                <c:pt idx="4">
                  <c:v>2</c:v>
                </c:pt>
                <c:pt idx="5" formatCode="_(&quot;$&quot;* #,##0.00_);_(&quot;$&quot;* \(#,##0.00\);_(&quot;$&quot;* &quot;-&quot;??_);_(@_)">
                  <c:v>150</c:v>
                </c:pt>
                <c:pt idx="6" formatCode="_(&quot;$&quot;* #,##0.00_);_(&quot;$&quot;* \(#,##0.00\);_(&quot;$&quot;* &quot;-&quot;??_);_(@_)">
                  <c:v>5</c:v>
                </c:pt>
                <c:pt idx="7">
                  <c:v>1</c:v>
                </c:pt>
                <c:pt idx="8" formatCode="_(&quot;$&quot;* #,##0.00_);_(&quot;$&quot;* \(#,##0.00\);_(&quot;$&quot;* &quot;-&quot;??_);_(@_)">
                  <c:v>5</c:v>
                </c:pt>
                <c:pt idx="9" formatCode="_(&quot;$&quot;* #,##0.00_);_(&quot;$&quot;* \(#,##0.00\);_(&quot;$&quot;* &quot;-&quot;??_);_(@_)">
                  <c:v>22</c:v>
                </c:pt>
                <c:pt idx="10">
                  <c:v>1</c:v>
                </c:pt>
                <c:pt idx="11" formatCode="_(&quot;$&quot;* #,##0.00_);_(&quot;$&quot;* \(#,##0.00\);_(&quot;$&quot;* &quot;-&quot;??_);_(@_)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85-447B-93BB-4C10D20346A3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Sheet1!$C$15:$N$15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35</c:v>
                </c:pt>
                <c:pt idx="1">
                  <c:v>4</c:v>
                </c:pt>
                <c:pt idx="2" formatCode="_(&quot;$&quot;* #,##0.00_);_(&quot;$&quot;* \(#,##0.00\);_(&quot;$&quot;* &quot;-&quot;??_);_(@_)">
                  <c:v>140</c:v>
                </c:pt>
                <c:pt idx="3" formatCode="_(&quot;$&quot;* #,##0.00_);_(&quot;$&quot;* \(#,##0.00\);_(&quot;$&quot;* &quot;-&quot;??_);_(@_)">
                  <c:v>578</c:v>
                </c:pt>
                <c:pt idx="4">
                  <c:v>2</c:v>
                </c:pt>
                <c:pt idx="5" formatCode="_(&quot;$&quot;* #,##0.00_);_(&quot;$&quot;* \(#,##0.00\);_(&quot;$&quot;* &quot;-&quot;??_);_(@_)">
                  <c:v>1156</c:v>
                </c:pt>
                <c:pt idx="6" formatCode="_(&quot;$&quot;* #,##0.00_);_(&quot;$&quot;* \(#,##0.00\);_(&quot;$&quot;* &quot;-&quot;??_);_(@_)">
                  <c:v>7</c:v>
                </c:pt>
                <c:pt idx="7">
                  <c:v>2</c:v>
                </c:pt>
                <c:pt idx="8" formatCode="_(&quot;$&quot;* #,##0.00_);_(&quot;$&quot;* \(#,##0.00\);_(&quot;$&quot;* &quot;-&quot;??_);_(@_)">
                  <c:v>14</c:v>
                </c:pt>
                <c:pt idx="9" formatCode="_(&quot;$&quot;* #,##0.00_);_(&quot;$&quot;* \(#,##0.00\);_(&quot;$&quot;* &quot;-&quot;??_);_(@_)">
                  <c:v>45</c:v>
                </c:pt>
                <c:pt idx="10">
                  <c:v>2</c:v>
                </c:pt>
                <c:pt idx="11" formatCode="_(&quot;$&quot;* #,##0.00_);_(&quot;$&quot;* \(#,##0.00\);_(&quot;$&quot;* &quot;-&quot;??_);_(@_)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85-447B-93BB-4C10D20346A3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Sheet1!$C$16:$N$16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224</c:v>
                </c:pt>
                <c:pt idx="1">
                  <c:v>6</c:v>
                </c:pt>
                <c:pt idx="2" formatCode="_(&quot;$&quot;* #,##0.00_);_(&quot;$&quot;* \(#,##0.00\);_(&quot;$&quot;* &quot;-&quot;??_);_(@_)">
                  <c:v>1344</c:v>
                </c:pt>
                <c:pt idx="3" formatCode="_(&quot;$&quot;* #,##0.00_);_(&quot;$&quot;* \(#,##0.00\);_(&quot;$&quot;* &quot;-&quot;??_);_(@_)">
                  <c:v>676</c:v>
                </c:pt>
                <c:pt idx="4">
                  <c:v>1</c:v>
                </c:pt>
                <c:pt idx="5" formatCode="_(&quot;$&quot;* #,##0.00_);_(&quot;$&quot;* \(#,##0.00\);_(&quot;$&quot;* &quot;-&quot;??_);_(@_)">
                  <c:v>676</c:v>
                </c:pt>
                <c:pt idx="6" formatCode="_(&quot;$&quot;* #,##0.00_);_(&quot;$&quot;* \(#,##0.00\);_(&quot;$&quot;* &quot;-&quot;??_);_(@_)">
                  <c:v>445</c:v>
                </c:pt>
                <c:pt idx="7">
                  <c:v>1</c:v>
                </c:pt>
                <c:pt idx="8" formatCode="_(&quot;$&quot;* #,##0.00_);_(&quot;$&quot;* \(#,##0.00\);_(&quot;$&quot;* &quot;-&quot;??_);_(@_)">
                  <c:v>445</c:v>
                </c:pt>
                <c:pt idx="9" formatCode="_(&quot;$&quot;* #,##0.00_);_(&quot;$&quot;* \(#,##0.00\);_(&quot;$&quot;* &quot;-&quot;??_);_(@_)">
                  <c:v>6</c:v>
                </c:pt>
                <c:pt idx="10">
                  <c:v>1</c:v>
                </c:pt>
                <c:pt idx="11" formatCode="_(&quot;$&quot;* #,##0.00_);_(&quot;$&quot;* \(#,##0.00\);_(&quot;$&quot;* &quot;-&quot;??_);_(@_)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685-447B-93BB-4C10D20346A3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Sheet1!$C$17:$N$17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83</c:v>
                </c:pt>
                <c:pt idx="1">
                  <c:v>3</c:v>
                </c:pt>
                <c:pt idx="2" formatCode="_(&quot;$&quot;* #,##0.00_);_(&quot;$&quot;* \(#,##0.00\);_(&quot;$&quot;* &quot;-&quot;??_);_(@_)">
                  <c:v>249</c:v>
                </c:pt>
                <c:pt idx="3" formatCode="_(&quot;$&quot;* #,##0.00_);_(&quot;$&quot;* \(#,##0.00\);_(&quot;$&quot;* &quot;-&quot;??_);_(@_)">
                  <c:v>55</c:v>
                </c:pt>
                <c:pt idx="4">
                  <c:v>1</c:v>
                </c:pt>
                <c:pt idx="5" formatCode="_(&quot;$&quot;* #,##0.00_);_(&quot;$&quot;* \(#,##0.00\);_(&quot;$&quot;* &quot;-&quot;??_);_(@_)">
                  <c:v>55</c:v>
                </c:pt>
                <c:pt idx="6" formatCode="_(&quot;$&quot;* #,##0.00_);_(&quot;$&quot;* \(#,##0.00\);_(&quot;$&quot;* &quot;-&quot;??_);_(@_)">
                  <c:v>3</c:v>
                </c:pt>
                <c:pt idx="7">
                  <c:v>1</c:v>
                </c:pt>
                <c:pt idx="8" formatCode="_(&quot;$&quot;* #,##0.00_);_(&quot;$&quot;* \(#,##0.00\);_(&quot;$&quot;* &quot;-&quot;??_);_(@_)">
                  <c:v>3</c:v>
                </c:pt>
                <c:pt idx="9" formatCode="_(&quot;$&quot;* #,##0.00_);_(&quot;$&quot;* \(#,##0.00\);_(&quot;$&quot;* &quot;-&quot;??_);_(@_)">
                  <c:v>3</c:v>
                </c:pt>
                <c:pt idx="10">
                  <c:v>2</c:v>
                </c:pt>
                <c:pt idx="11" formatCode="_(&quot;$&quot;* #,##0.00_);_(&quot;$&quot;* \(#,##0.00\);_(&quot;$&quot;* &quot;-&quot;??_);_(@_)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685-447B-93BB-4C10D20346A3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Sheet1!$C$18:$N$18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1</c:v>
                </c:pt>
                <c:pt idx="1">
                  <c:v>2</c:v>
                </c:pt>
                <c:pt idx="2" formatCode="_(&quot;$&quot;* #,##0.00_);_(&quot;$&quot;* \(#,##0.00\);_(&quot;$&quot;* &quot;-&quot;??_);_(@_)">
                  <c:v>2</c:v>
                </c:pt>
                <c:pt idx="3" formatCode="_(&quot;$&quot;* #,##0.00_);_(&quot;$&quot;* \(#,##0.00\);_(&quot;$&quot;* &quot;-&quot;??_);_(@_)">
                  <c:v>4</c:v>
                </c:pt>
                <c:pt idx="4">
                  <c:v>3</c:v>
                </c:pt>
                <c:pt idx="5" formatCode="_(&quot;$&quot;* #,##0.00_);_(&quot;$&quot;* \(#,##0.00\);_(&quot;$&quot;* &quot;-&quot;??_);_(@_)">
                  <c:v>12</c:v>
                </c:pt>
                <c:pt idx="6" formatCode="_(&quot;$&quot;* #,##0.00_);_(&quot;$&quot;* \(#,##0.00\);_(&quot;$&quot;* &quot;-&quot;??_);_(@_)">
                  <c:v>2</c:v>
                </c:pt>
                <c:pt idx="7">
                  <c:v>2</c:v>
                </c:pt>
                <c:pt idx="8" formatCode="_(&quot;$&quot;* #,##0.00_);_(&quot;$&quot;* \(#,##0.00\);_(&quot;$&quot;* &quot;-&quot;??_);_(@_)">
                  <c:v>4</c:v>
                </c:pt>
                <c:pt idx="9" formatCode="_(&quot;$&quot;* #,##0.00_);_(&quot;$&quot;* \(#,##0.00\);_(&quot;$&quot;* &quot;-&quot;??_);_(@_)">
                  <c:v>566</c:v>
                </c:pt>
                <c:pt idx="10">
                  <c:v>1</c:v>
                </c:pt>
                <c:pt idx="11" formatCode="_(&quot;$&quot;* #,##0.00_);_(&quot;$&quot;* \(#,##0.00\);_(&quot;$&quot;* &quot;-&quot;??_);_(@_)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685-447B-93BB-4C10D20346A3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Sheet1!$C$19:$N$19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24</c:v>
                </c:pt>
                <c:pt idx="1">
                  <c:v>2</c:v>
                </c:pt>
                <c:pt idx="2" formatCode="_(&quot;$&quot;* #,##0.00_);_(&quot;$&quot;* \(#,##0.00\);_(&quot;$&quot;* &quot;-&quot;??_);_(@_)">
                  <c:v>48</c:v>
                </c:pt>
                <c:pt idx="3" formatCode="_(&quot;$&quot;* #,##0.00_);_(&quot;$&quot;* \(#,##0.00\);_(&quot;$&quot;* &quot;-&quot;??_);_(@_)">
                  <c:v>577</c:v>
                </c:pt>
                <c:pt idx="4">
                  <c:v>1</c:v>
                </c:pt>
                <c:pt idx="5" formatCode="_(&quot;$&quot;* #,##0.00_);_(&quot;$&quot;* \(#,##0.00\);_(&quot;$&quot;* &quot;-&quot;??_);_(@_)">
                  <c:v>577</c:v>
                </c:pt>
                <c:pt idx="6" formatCode="_(&quot;$&quot;* #,##0.00_);_(&quot;$&quot;* \(#,##0.00\);_(&quot;$&quot;* &quot;-&quot;??_);_(@_)">
                  <c:v>5</c:v>
                </c:pt>
                <c:pt idx="7">
                  <c:v>3</c:v>
                </c:pt>
                <c:pt idx="8" formatCode="_(&quot;$&quot;* #,##0.00_);_(&quot;$&quot;* \(#,##0.00\);_(&quot;$&quot;* &quot;-&quot;??_);_(@_)">
                  <c:v>15</c:v>
                </c:pt>
                <c:pt idx="9" formatCode="_(&quot;$&quot;* #,##0.00_);_(&quot;$&quot;* \(#,##0.00\);_(&quot;$&quot;* &quot;-&quot;??_);_(@_)">
                  <c:v>355</c:v>
                </c:pt>
                <c:pt idx="10">
                  <c:v>1</c:v>
                </c:pt>
                <c:pt idx="11" formatCode="_(&quot;$&quot;* #,##0.00_);_(&quot;$&quot;* \(#,##0.00\);_(&quot;$&quot;* &quot;-&quot;??_);_(@_)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685-447B-93BB-4C10D20346A3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Sheet1!$C$20:$N$20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53</c:v>
                </c:pt>
                <c:pt idx="1">
                  <c:v>5</c:v>
                </c:pt>
                <c:pt idx="2" formatCode="_(&quot;$&quot;* #,##0.00_);_(&quot;$&quot;* \(#,##0.00\);_(&quot;$&quot;* &quot;-&quot;??_);_(@_)">
                  <c:v>265</c:v>
                </c:pt>
                <c:pt idx="3" formatCode="_(&quot;$&quot;* #,##0.00_);_(&quot;$&quot;* \(#,##0.00\);_(&quot;$&quot;* &quot;-&quot;??_);_(@_)">
                  <c:v>43</c:v>
                </c:pt>
                <c:pt idx="4">
                  <c:v>1</c:v>
                </c:pt>
                <c:pt idx="5" formatCode="_(&quot;$&quot;* #,##0.00_);_(&quot;$&quot;* \(#,##0.00\);_(&quot;$&quot;* &quot;-&quot;??_);_(@_)">
                  <c:v>43</c:v>
                </c:pt>
                <c:pt idx="6" formatCode="_(&quot;$&quot;* #,##0.00_);_(&quot;$&quot;* \(#,##0.00\);_(&quot;$&quot;* &quot;-&quot;??_);_(@_)">
                  <c:v>6</c:v>
                </c:pt>
                <c:pt idx="7">
                  <c:v>1</c:v>
                </c:pt>
                <c:pt idx="8" formatCode="_(&quot;$&quot;* #,##0.00_);_(&quot;$&quot;* \(#,##0.00\);_(&quot;$&quot;* &quot;-&quot;??_);_(@_)">
                  <c:v>6</c:v>
                </c:pt>
                <c:pt idx="9" formatCode="_(&quot;$&quot;* #,##0.00_);_(&quot;$&quot;* \(#,##0.00\);_(&quot;$&quot;* &quot;-&quot;??_);_(@_)">
                  <c:v>322</c:v>
                </c:pt>
                <c:pt idx="10">
                  <c:v>1</c:v>
                </c:pt>
                <c:pt idx="11" formatCode="_(&quot;$&quot;* #,##0.00_);_(&quot;$&quot;* \(#,##0.00\);_(&quot;$&quot;* &quot;-&quot;??_);_(@_)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685-447B-93BB-4C10D20346A3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Sheet1!$C$21:$N$21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92</c:v>
                </c:pt>
                <c:pt idx="1">
                  <c:v>13</c:v>
                </c:pt>
                <c:pt idx="2" formatCode="_(&quot;$&quot;* #,##0.00_);_(&quot;$&quot;* \(#,##0.00\);_(&quot;$&quot;* &quot;-&quot;??_);_(@_)">
                  <c:v>1196</c:v>
                </c:pt>
                <c:pt idx="3" formatCode="_(&quot;$&quot;* #,##0.00_);_(&quot;$&quot;* \(#,##0.00\);_(&quot;$&quot;* &quot;-&quot;??_);_(@_)">
                  <c:v>689</c:v>
                </c:pt>
                <c:pt idx="4">
                  <c:v>3</c:v>
                </c:pt>
                <c:pt idx="5" formatCode="_(&quot;$&quot;* #,##0.00_);_(&quot;$&quot;* \(#,##0.00\);_(&quot;$&quot;* &quot;-&quot;??_);_(@_)">
                  <c:v>2067</c:v>
                </c:pt>
                <c:pt idx="6" formatCode="_(&quot;$&quot;* #,##0.00_);_(&quot;$&quot;* \(#,##0.00\);_(&quot;$&quot;* &quot;-&quot;??_);_(@_)">
                  <c:v>754</c:v>
                </c:pt>
                <c:pt idx="7">
                  <c:v>2</c:v>
                </c:pt>
                <c:pt idx="8" formatCode="_(&quot;$&quot;* #,##0.00_);_(&quot;$&quot;* \(#,##0.00\);_(&quot;$&quot;* &quot;-&quot;??_);_(@_)">
                  <c:v>1508</c:v>
                </c:pt>
                <c:pt idx="9" formatCode="_(&quot;$&quot;* #,##0.00_);_(&quot;$&quot;* \(#,##0.00\);_(&quot;$&quot;* &quot;-&quot;??_);_(@_)">
                  <c:v>432</c:v>
                </c:pt>
                <c:pt idx="10">
                  <c:v>1</c:v>
                </c:pt>
                <c:pt idx="11" formatCode="_(&quot;$&quot;* #,##0.00_);_(&quot;$&quot;* \(#,##0.00\);_(&quot;$&quot;* &quot;-&quot;??_);_(@_)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685-447B-93BB-4C10D20346A3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Sheet1!$C$22:$N$22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49</c:v>
                </c:pt>
                <c:pt idx="1">
                  <c:v>3</c:v>
                </c:pt>
                <c:pt idx="2" formatCode="_(&quot;$&quot;* #,##0.00_);_(&quot;$&quot;* \(#,##0.00\);_(&quot;$&quot;* &quot;-&quot;??_);_(@_)">
                  <c:v>147</c:v>
                </c:pt>
                <c:pt idx="3" formatCode="_(&quot;$&quot;* #,##0.00_);_(&quot;$&quot;* \(#,##0.00\);_(&quot;$&quot;* &quot;-&quot;??_);_(@_)">
                  <c:v>4</c:v>
                </c:pt>
                <c:pt idx="4">
                  <c:v>4</c:v>
                </c:pt>
                <c:pt idx="5" formatCode="_(&quot;$&quot;* #,##0.00_);_(&quot;$&quot;* \(#,##0.00\);_(&quot;$&quot;* &quot;-&quot;??_);_(@_)">
                  <c:v>16</c:v>
                </c:pt>
                <c:pt idx="6" formatCode="_(&quot;$&quot;* #,##0.00_);_(&quot;$&quot;* \(#,##0.00\);_(&quot;$&quot;* &quot;-&quot;??_);_(@_)">
                  <c:v>32</c:v>
                </c:pt>
                <c:pt idx="7">
                  <c:v>5</c:v>
                </c:pt>
                <c:pt idx="8" formatCode="_(&quot;$&quot;* #,##0.00_);_(&quot;$&quot;* \(#,##0.00\);_(&quot;$&quot;* &quot;-&quot;??_);_(@_)">
                  <c:v>160</c:v>
                </c:pt>
                <c:pt idx="9" formatCode="_(&quot;$&quot;* #,##0.00_);_(&quot;$&quot;* \(#,##0.00\);_(&quot;$&quot;* &quot;-&quot;??_);_(@_)">
                  <c:v>577</c:v>
                </c:pt>
                <c:pt idx="10">
                  <c:v>2</c:v>
                </c:pt>
                <c:pt idx="11" formatCode="_(&quot;$&quot;* #,##0.00_);_(&quot;$&quot;* \(#,##0.00\);_(&quot;$&quot;* &quot;-&quot;??_);_(@_)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685-447B-93BB-4C10D20346A3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Sheet1!$C$3:$N$4</c15:sqref>
                  </c15:fullRef>
                  <c15:levelRef>
                    <c15:sqref>Sheet1!$C$4:$N$4</c15:sqref>
                  </c15:levelRef>
                </c:ext>
              </c:extLst>
              <c:f>Sheet1!$C$4:$N$4</c:f>
              <c:strCache>
                <c:ptCount val="12"/>
                <c:pt idx="0">
                  <c:v>Price </c:v>
                </c:pt>
                <c:pt idx="1">
                  <c:v>QTY</c:v>
                </c:pt>
                <c:pt idx="2">
                  <c:v>Total</c:v>
                </c:pt>
                <c:pt idx="3">
                  <c:v>Price</c:v>
                </c:pt>
                <c:pt idx="4">
                  <c:v>QTY</c:v>
                </c:pt>
                <c:pt idx="5">
                  <c:v>Total</c:v>
                </c:pt>
                <c:pt idx="6">
                  <c:v>Price</c:v>
                </c:pt>
                <c:pt idx="7">
                  <c:v>QTY</c:v>
                </c:pt>
                <c:pt idx="8">
                  <c:v>Total</c:v>
                </c:pt>
                <c:pt idx="9">
                  <c:v>Price</c:v>
                </c:pt>
                <c:pt idx="10">
                  <c:v>QTY</c:v>
                </c:pt>
                <c:pt idx="11">
                  <c:v>Total</c:v>
                </c:pt>
              </c:strCache>
            </c:strRef>
          </c:cat>
          <c:val>
            <c:numRef>
              <c:f>Sheet1!$C$23:$N$23</c:f>
              <c:numCache>
                <c:formatCode>General</c:formatCode>
                <c:ptCount val="12"/>
                <c:pt idx="0" formatCode="_(&quot;$&quot;* #,##0.00_);_(&quot;$&quot;* \(#,##0.00\);_(&quot;$&quot;* &quot;-&quot;??_);_(@_)">
                  <c:v>34</c:v>
                </c:pt>
                <c:pt idx="1">
                  <c:v>4</c:v>
                </c:pt>
                <c:pt idx="2" formatCode="_(&quot;$&quot;* #,##0.00_);_(&quot;$&quot;* \(#,##0.00\);_(&quot;$&quot;* &quot;-&quot;??_);_(@_)">
                  <c:v>136</c:v>
                </c:pt>
                <c:pt idx="3" formatCode="_(&quot;$&quot;* #,##0.00_);_(&quot;$&quot;* \(#,##0.00\);_(&quot;$&quot;* &quot;-&quot;??_);_(@_)">
                  <c:v>644</c:v>
                </c:pt>
                <c:pt idx="4">
                  <c:v>1</c:v>
                </c:pt>
                <c:pt idx="5" formatCode="_(&quot;$&quot;* #,##0.00_);_(&quot;$&quot;* \(#,##0.00\);_(&quot;$&quot;* &quot;-&quot;??_);_(@_)">
                  <c:v>644</c:v>
                </c:pt>
                <c:pt idx="6" formatCode="_(&quot;$&quot;* #,##0.00_);_(&quot;$&quot;* \(#,##0.00\);_(&quot;$&quot;* &quot;-&quot;??_);_(@_)">
                  <c:v>4</c:v>
                </c:pt>
                <c:pt idx="7">
                  <c:v>2</c:v>
                </c:pt>
                <c:pt idx="8" formatCode="_(&quot;$&quot;* #,##0.00_);_(&quot;$&quot;* \(#,##0.00\);_(&quot;$&quot;* &quot;-&quot;??_);_(@_)">
                  <c:v>8</c:v>
                </c:pt>
                <c:pt idx="9" formatCode="_(&quot;$&quot;* #,##0.00_);_(&quot;$&quot;* \(#,##0.00\);_(&quot;$&quot;* &quot;-&quot;??_);_(@_)">
                  <c:v>455</c:v>
                </c:pt>
                <c:pt idx="10">
                  <c:v>3</c:v>
                </c:pt>
                <c:pt idx="11" formatCode="_(&quot;$&quot;* #,##0.00_);_(&quot;$&quot;* \(#,##0.00\);_(&quot;$&quot;* &quot;-&quot;??_);_(@_)">
                  <c:v>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685-447B-93BB-4C10D2034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6669296"/>
        <c:axId val="1286665552"/>
      </c:lineChart>
      <c:catAx>
        <c:axId val="128666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286665552"/>
        <c:crosses val="autoZero"/>
        <c:auto val="1"/>
        <c:lblAlgn val="ctr"/>
        <c:lblOffset val="100"/>
        <c:noMultiLvlLbl val="0"/>
      </c:catAx>
      <c:valAx>
        <c:axId val="128666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28666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7620</xdr:rowOff>
    </xdr:from>
    <xdr:to>
      <xdr:col>13</xdr:col>
      <xdr:colOff>807720</xdr:colOff>
      <xdr:row>34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A472EB-83E5-4923-3502-4A5B921BF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121920</xdr:colOff>
      <xdr:row>0</xdr:row>
      <xdr:rowOff>114300</xdr:rowOff>
    </xdr:from>
    <xdr:ext cx="191892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C6F995-8AA2-4FBF-ADE9-358D49EC0FDD}"/>
            </a:ext>
          </a:extLst>
        </xdr:cNvPr>
        <xdr:cNvSpPr txBox="1"/>
      </xdr:nvSpPr>
      <xdr:spPr>
        <a:xfrm>
          <a:off x="8945880" y="114300"/>
          <a:ext cx="19189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accent1"/>
              </a:solidFill>
            </a:rPr>
            <a:t>https://www.bluelayouts.org</a:t>
          </a:r>
          <a:endParaRPr lang="en-PK" sz="1100" b="1" i="1">
            <a:solidFill>
              <a:schemeClr val="accent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4443-8418-4CA2-B911-E42705E4FC4F}">
  <dimension ref="A1:N34"/>
  <sheetViews>
    <sheetView showGridLines="0" tabSelected="1" workbookViewId="0">
      <selection activeCell="Q10" sqref="Q10"/>
    </sheetView>
  </sheetViews>
  <sheetFormatPr defaultRowHeight="14.4" x14ac:dyDescent="0.3"/>
  <cols>
    <col min="1" max="1" width="17.77734375" style="1" customWidth="1"/>
    <col min="2" max="2" width="26.6640625" style="1" customWidth="1"/>
    <col min="3" max="3" width="10.6640625" style="1" customWidth="1"/>
    <col min="4" max="4" width="6.21875" style="1" customWidth="1"/>
    <col min="5" max="5" width="11.77734375" style="1" customWidth="1"/>
    <col min="6" max="6" width="10.5546875" style="1" customWidth="1"/>
    <col min="7" max="7" width="5.77734375" style="1" customWidth="1"/>
    <col min="8" max="8" width="11.33203125" style="1" customWidth="1"/>
    <col min="9" max="9" width="10.77734375" style="1" customWidth="1"/>
    <col min="10" max="10" width="5.88671875" style="1" customWidth="1"/>
    <col min="11" max="11" width="11.21875" style="1" customWidth="1"/>
    <col min="12" max="12" width="10.5546875" style="1" customWidth="1"/>
    <col min="13" max="13" width="6.77734375" style="1" customWidth="1"/>
    <col min="14" max="14" width="11.88671875" style="1" customWidth="1"/>
  </cols>
  <sheetData>
    <row r="1" spans="1:14" x14ac:dyDescent="0.3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x14ac:dyDescent="0.3">
      <c r="A3" s="24" t="s">
        <v>0</v>
      </c>
      <c r="B3" s="22" t="s">
        <v>1</v>
      </c>
      <c r="C3" s="22" t="s">
        <v>5</v>
      </c>
      <c r="D3" s="22"/>
      <c r="E3" s="22"/>
      <c r="F3" s="22" t="s">
        <v>5</v>
      </c>
      <c r="G3" s="22"/>
      <c r="H3" s="22"/>
      <c r="I3" s="22" t="s">
        <v>5</v>
      </c>
      <c r="J3" s="22"/>
      <c r="K3" s="22"/>
      <c r="L3" s="22" t="s">
        <v>5</v>
      </c>
      <c r="M3" s="22"/>
      <c r="N3" s="23"/>
    </row>
    <row r="4" spans="1:14" x14ac:dyDescent="0.3">
      <c r="A4" s="24"/>
      <c r="B4" s="22"/>
      <c r="C4" s="2" t="s">
        <v>2</v>
      </c>
      <c r="D4" s="2" t="s">
        <v>3</v>
      </c>
      <c r="E4" s="2" t="s">
        <v>4</v>
      </c>
      <c r="F4" s="2" t="s">
        <v>6</v>
      </c>
      <c r="G4" s="2" t="s">
        <v>3</v>
      </c>
      <c r="H4" s="2" t="s">
        <v>4</v>
      </c>
      <c r="I4" s="2" t="s">
        <v>6</v>
      </c>
      <c r="J4" s="2" t="s">
        <v>3</v>
      </c>
      <c r="K4" s="2" t="s">
        <v>4</v>
      </c>
      <c r="L4" s="2" t="s">
        <v>6</v>
      </c>
      <c r="M4" s="2" t="s">
        <v>3</v>
      </c>
      <c r="N4" s="3" t="s">
        <v>4</v>
      </c>
    </row>
    <row r="5" spans="1:14" x14ac:dyDescent="0.3">
      <c r="A5" s="4" t="s">
        <v>8</v>
      </c>
      <c r="B5" s="5" t="s">
        <v>9</v>
      </c>
      <c r="C5" s="6">
        <v>22</v>
      </c>
      <c r="D5" s="1">
        <v>1</v>
      </c>
      <c r="E5" s="6">
        <f>C5*D5</f>
        <v>22</v>
      </c>
      <c r="F5" s="6">
        <v>74</v>
      </c>
      <c r="G5" s="1">
        <v>2</v>
      </c>
      <c r="H5" s="6">
        <f>F5*G5</f>
        <v>148</v>
      </c>
      <c r="I5" s="6">
        <v>32</v>
      </c>
      <c r="J5" s="1">
        <v>1</v>
      </c>
      <c r="K5" s="6">
        <f>I5*J5</f>
        <v>32</v>
      </c>
      <c r="L5" s="6">
        <v>31</v>
      </c>
      <c r="M5" s="1">
        <v>3</v>
      </c>
      <c r="N5" s="7">
        <f>L5*M5</f>
        <v>93</v>
      </c>
    </row>
    <row r="6" spans="1:14" x14ac:dyDescent="0.3">
      <c r="A6" s="4" t="s">
        <v>8</v>
      </c>
      <c r="B6" s="5" t="s">
        <v>9</v>
      </c>
      <c r="C6" s="6">
        <v>324</v>
      </c>
      <c r="D6" s="1">
        <v>3</v>
      </c>
      <c r="E6" s="6">
        <f t="shared" ref="E6:E23" si="0">C6*D6</f>
        <v>972</v>
      </c>
      <c r="F6" s="6">
        <v>24</v>
      </c>
      <c r="G6" s="1">
        <v>2</v>
      </c>
      <c r="H6" s="6">
        <f t="shared" ref="H6:H23" si="1">F6*G6</f>
        <v>48</v>
      </c>
      <c r="I6" s="6">
        <v>42</v>
      </c>
      <c r="J6" s="1">
        <v>1</v>
      </c>
      <c r="K6" s="6">
        <f t="shared" ref="K6:K23" si="2">I6*J6</f>
        <v>42</v>
      </c>
      <c r="L6" s="6">
        <v>4</v>
      </c>
      <c r="M6" s="1">
        <v>1</v>
      </c>
      <c r="N6" s="7">
        <f t="shared" ref="N6:N23" si="3">L6*M6</f>
        <v>4</v>
      </c>
    </row>
    <row r="7" spans="1:14" x14ac:dyDescent="0.3">
      <c r="A7" s="4" t="s">
        <v>8</v>
      </c>
      <c r="B7" s="5" t="s">
        <v>9</v>
      </c>
      <c r="C7" s="6">
        <v>33</v>
      </c>
      <c r="D7" s="1">
        <v>4</v>
      </c>
      <c r="E7" s="6">
        <f t="shared" si="0"/>
        <v>132</v>
      </c>
      <c r="F7" s="6">
        <v>74</v>
      </c>
      <c r="G7" s="1">
        <v>2</v>
      </c>
      <c r="H7" s="6">
        <f t="shared" si="1"/>
        <v>148</v>
      </c>
      <c r="I7" s="6">
        <v>68</v>
      </c>
      <c r="J7" s="1">
        <v>1</v>
      </c>
      <c r="K7" s="6">
        <f t="shared" si="2"/>
        <v>68</v>
      </c>
      <c r="L7" s="6">
        <v>24</v>
      </c>
      <c r="M7" s="1">
        <v>4</v>
      </c>
      <c r="N7" s="7">
        <f t="shared" si="3"/>
        <v>96</v>
      </c>
    </row>
    <row r="8" spans="1:14" x14ac:dyDescent="0.3">
      <c r="A8" s="4" t="s">
        <v>8</v>
      </c>
      <c r="B8" s="5" t="s">
        <v>9</v>
      </c>
      <c r="C8" s="6">
        <v>26</v>
      </c>
      <c r="D8" s="1">
        <v>2</v>
      </c>
      <c r="E8" s="6">
        <f t="shared" si="0"/>
        <v>52</v>
      </c>
      <c r="F8" s="6">
        <v>87</v>
      </c>
      <c r="G8" s="1">
        <v>12</v>
      </c>
      <c r="H8" s="6">
        <f t="shared" si="1"/>
        <v>1044</v>
      </c>
      <c r="I8" s="6">
        <v>9</v>
      </c>
      <c r="J8" s="1">
        <v>2</v>
      </c>
      <c r="K8" s="6">
        <f t="shared" si="2"/>
        <v>18</v>
      </c>
      <c r="L8" s="6">
        <v>7</v>
      </c>
      <c r="M8" s="1">
        <v>2</v>
      </c>
      <c r="N8" s="7">
        <f t="shared" si="3"/>
        <v>14</v>
      </c>
    </row>
    <row r="9" spans="1:14" x14ac:dyDescent="0.3">
      <c r="A9" s="4" t="s">
        <v>8</v>
      </c>
      <c r="B9" s="5" t="s">
        <v>9</v>
      </c>
      <c r="C9" s="6">
        <v>75</v>
      </c>
      <c r="D9" s="1">
        <v>1</v>
      </c>
      <c r="E9" s="6">
        <f t="shared" si="0"/>
        <v>75</v>
      </c>
      <c r="F9" s="6">
        <v>55</v>
      </c>
      <c r="G9" s="1">
        <v>3</v>
      </c>
      <c r="H9" s="6">
        <f t="shared" si="1"/>
        <v>165</v>
      </c>
      <c r="I9" s="6">
        <v>5</v>
      </c>
      <c r="J9" s="1">
        <v>1</v>
      </c>
      <c r="K9" s="6">
        <f t="shared" si="2"/>
        <v>5</v>
      </c>
      <c r="L9" s="6">
        <v>43</v>
      </c>
      <c r="M9" s="1">
        <v>2</v>
      </c>
      <c r="N9" s="7">
        <f t="shared" si="3"/>
        <v>86</v>
      </c>
    </row>
    <row r="10" spans="1:14" x14ac:dyDescent="0.3">
      <c r="A10" s="4" t="s">
        <v>8</v>
      </c>
      <c r="B10" s="5" t="s">
        <v>9</v>
      </c>
      <c r="C10" s="6">
        <v>85</v>
      </c>
      <c r="D10" s="1">
        <v>2</v>
      </c>
      <c r="E10" s="6">
        <f t="shared" si="0"/>
        <v>170</v>
      </c>
      <c r="F10" s="6">
        <v>776</v>
      </c>
      <c r="G10" s="1">
        <v>2</v>
      </c>
      <c r="H10" s="6">
        <f t="shared" si="1"/>
        <v>1552</v>
      </c>
      <c r="I10" s="6">
        <v>5</v>
      </c>
      <c r="J10" s="1">
        <v>2</v>
      </c>
      <c r="K10" s="6">
        <f t="shared" si="2"/>
        <v>10</v>
      </c>
      <c r="L10" s="6">
        <v>545</v>
      </c>
      <c r="M10" s="1">
        <v>3</v>
      </c>
      <c r="N10" s="7">
        <f t="shared" si="3"/>
        <v>1635</v>
      </c>
    </row>
    <row r="11" spans="1:14" x14ac:dyDescent="0.3">
      <c r="A11" s="4" t="s">
        <v>8</v>
      </c>
      <c r="B11" s="5" t="s">
        <v>9</v>
      </c>
      <c r="C11" s="6">
        <v>35</v>
      </c>
      <c r="D11" s="1">
        <v>1</v>
      </c>
      <c r="E11" s="6">
        <f t="shared" si="0"/>
        <v>35</v>
      </c>
      <c r="F11" s="6">
        <v>4</v>
      </c>
      <c r="G11" s="1">
        <v>1</v>
      </c>
      <c r="H11" s="6">
        <f t="shared" si="1"/>
        <v>4</v>
      </c>
      <c r="I11" s="6">
        <v>76</v>
      </c>
      <c r="J11" s="1">
        <v>1</v>
      </c>
      <c r="K11" s="6">
        <f t="shared" si="2"/>
        <v>76</v>
      </c>
      <c r="L11" s="6">
        <v>355</v>
      </c>
      <c r="M11" s="1">
        <v>5</v>
      </c>
      <c r="N11" s="7">
        <f t="shared" si="3"/>
        <v>1775</v>
      </c>
    </row>
    <row r="12" spans="1:14" x14ac:dyDescent="0.3">
      <c r="A12" s="4" t="s">
        <v>8</v>
      </c>
      <c r="B12" s="5" t="s">
        <v>9</v>
      </c>
      <c r="C12" s="6">
        <v>96</v>
      </c>
      <c r="D12" s="1">
        <v>1</v>
      </c>
      <c r="E12" s="6">
        <f t="shared" si="0"/>
        <v>96</v>
      </c>
      <c r="F12" s="6">
        <v>63</v>
      </c>
      <c r="G12" s="1">
        <v>3</v>
      </c>
      <c r="H12" s="6">
        <f t="shared" si="1"/>
        <v>189</v>
      </c>
      <c r="I12" s="6">
        <v>4</v>
      </c>
      <c r="J12" s="1">
        <v>2</v>
      </c>
      <c r="K12" s="6">
        <f t="shared" si="2"/>
        <v>8</v>
      </c>
      <c r="L12" s="6">
        <v>3</v>
      </c>
      <c r="M12" s="1">
        <v>1</v>
      </c>
      <c r="N12" s="7">
        <f t="shared" si="3"/>
        <v>3</v>
      </c>
    </row>
    <row r="13" spans="1:14" x14ac:dyDescent="0.3">
      <c r="A13" s="4" t="s">
        <v>8</v>
      </c>
      <c r="B13" s="5" t="s">
        <v>9</v>
      </c>
      <c r="C13" s="6">
        <v>35</v>
      </c>
      <c r="D13" s="1">
        <v>3</v>
      </c>
      <c r="E13" s="6">
        <f t="shared" si="0"/>
        <v>105</v>
      </c>
      <c r="F13" s="6">
        <v>246</v>
      </c>
      <c r="G13" s="1">
        <v>2</v>
      </c>
      <c r="H13" s="6">
        <f t="shared" si="1"/>
        <v>492</v>
      </c>
      <c r="I13" s="6">
        <v>3</v>
      </c>
      <c r="J13" s="1">
        <v>3</v>
      </c>
      <c r="K13" s="6">
        <f t="shared" si="2"/>
        <v>9</v>
      </c>
      <c r="L13" s="6">
        <v>4</v>
      </c>
      <c r="M13" s="1">
        <v>2</v>
      </c>
      <c r="N13" s="7">
        <f t="shared" si="3"/>
        <v>8</v>
      </c>
    </row>
    <row r="14" spans="1:14" x14ac:dyDescent="0.3">
      <c r="A14" s="4" t="s">
        <v>8</v>
      </c>
      <c r="B14" s="5" t="s">
        <v>9</v>
      </c>
      <c r="C14" s="6">
        <v>77</v>
      </c>
      <c r="D14" s="1">
        <v>1</v>
      </c>
      <c r="E14" s="6">
        <f t="shared" si="0"/>
        <v>77</v>
      </c>
      <c r="F14" s="6">
        <v>75</v>
      </c>
      <c r="G14" s="1">
        <v>2</v>
      </c>
      <c r="H14" s="6">
        <f t="shared" si="1"/>
        <v>150</v>
      </c>
      <c r="I14" s="6">
        <v>5</v>
      </c>
      <c r="J14" s="1">
        <v>1</v>
      </c>
      <c r="K14" s="6">
        <f t="shared" si="2"/>
        <v>5</v>
      </c>
      <c r="L14" s="6">
        <v>22</v>
      </c>
      <c r="M14" s="1">
        <v>1</v>
      </c>
      <c r="N14" s="7">
        <f t="shared" si="3"/>
        <v>22</v>
      </c>
    </row>
    <row r="15" spans="1:14" x14ac:dyDescent="0.3">
      <c r="A15" s="4" t="s">
        <v>8</v>
      </c>
      <c r="B15" s="5" t="s">
        <v>9</v>
      </c>
      <c r="C15" s="6">
        <v>35</v>
      </c>
      <c r="D15" s="1">
        <v>4</v>
      </c>
      <c r="E15" s="6">
        <f t="shared" si="0"/>
        <v>140</v>
      </c>
      <c r="F15" s="6">
        <v>578</v>
      </c>
      <c r="G15" s="1">
        <v>2</v>
      </c>
      <c r="H15" s="6">
        <f t="shared" si="1"/>
        <v>1156</v>
      </c>
      <c r="I15" s="6">
        <v>7</v>
      </c>
      <c r="J15" s="1">
        <v>2</v>
      </c>
      <c r="K15" s="6">
        <f t="shared" si="2"/>
        <v>14</v>
      </c>
      <c r="L15" s="6">
        <v>45</v>
      </c>
      <c r="M15" s="1">
        <v>2</v>
      </c>
      <c r="N15" s="7">
        <f t="shared" si="3"/>
        <v>90</v>
      </c>
    </row>
    <row r="16" spans="1:14" x14ac:dyDescent="0.3">
      <c r="A16" s="4" t="s">
        <v>8</v>
      </c>
      <c r="B16" s="5" t="s">
        <v>9</v>
      </c>
      <c r="C16" s="6">
        <v>224</v>
      </c>
      <c r="D16" s="1">
        <v>6</v>
      </c>
      <c r="E16" s="6">
        <f t="shared" si="0"/>
        <v>1344</v>
      </c>
      <c r="F16" s="6">
        <v>676</v>
      </c>
      <c r="G16" s="1">
        <v>1</v>
      </c>
      <c r="H16" s="6">
        <f t="shared" si="1"/>
        <v>676</v>
      </c>
      <c r="I16" s="6">
        <v>445</v>
      </c>
      <c r="J16" s="1">
        <v>1</v>
      </c>
      <c r="K16" s="6">
        <f t="shared" si="2"/>
        <v>445</v>
      </c>
      <c r="L16" s="6">
        <v>6</v>
      </c>
      <c r="M16" s="1">
        <v>1</v>
      </c>
      <c r="N16" s="7">
        <f t="shared" si="3"/>
        <v>6</v>
      </c>
    </row>
    <row r="17" spans="1:14" x14ac:dyDescent="0.3">
      <c r="A17" s="4" t="s">
        <v>8</v>
      </c>
      <c r="B17" s="5" t="s">
        <v>9</v>
      </c>
      <c r="C17" s="6">
        <v>83</v>
      </c>
      <c r="D17" s="1">
        <v>3</v>
      </c>
      <c r="E17" s="6">
        <f t="shared" si="0"/>
        <v>249</v>
      </c>
      <c r="F17" s="6">
        <v>55</v>
      </c>
      <c r="G17" s="1">
        <v>1</v>
      </c>
      <c r="H17" s="6">
        <f t="shared" si="1"/>
        <v>55</v>
      </c>
      <c r="I17" s="6">
        <v>3</v>
      </c>
      <c r="J17" s="1">
        <v>1</v>
      </c>
      <c r="K17" s="6">
        <f t="shared" si="2"/>
        <v>3</v>
      </c>
      <c r="L17" s="6">
        <v>3</v>
      </c>
      <c r="M17" s="1">
        <v>2</v>
      </c>
      <c r="N17" s="7">
        <f t="shared" si="3"/>
        <v>6</v>
      </c>
    </row>
    <row r="18" spans="1:14" x14ac:dyDescent="0.3">
      <c r="A18" s="4" t="s">
        <v>8</v>
      </c>
      <c r="B18" s="5" t="s">
        <v>9</v>
      </c>
      <c r="C18" s="6">
        <v>1</v>
      </c>
      <c r="D18" s="1">
        <v>2</v>
      </c>
      <c r="E18" s="6">
        <f t="shared" si="0"/>
        <v>2</v>
      </c>
      <c r="F18" s="6">
        <v>4</v>
      </c>
      <c r="G18" s="1">
        <v>3</v>
      </c>
      <c r="H18" s="6">
        <f t="shared" si="1"/>
        <v>12</v>
      </c>
      <c r="I18" s="6">
        <v>2</v>
      </c>
      <c r="J18" s="1">
        <v>2</v>
      </c>
      <c r="K18" s="6">
        <f t="shared" si="2"/>
        <v>4</v>
      </c>
      <c r="L18" s="6">
        <v>566</v>
      </c>
      <c r="M18" s="1">
        <v>1</v>
      </c>
      <c r="N18" s="7">
        <f t="shared" si="3"/>
        <v>566</v>
      </c>
    </row>
    <row r="19" spans="1:14" x14ac:dyDescent="0.3">
      <c r="A19" s="4" t="s">
        <v>8</v>
      </c>
      <c r="B19" s="5" t="s">
        <v>9</v>
      </c>
      <c r="C19" s="6">
        <v>24</v>
      </c>
      <c r="D19" s="1">
        <v>2</v>
      </c>
      <c r="E19" s="6">
        <f t="shared" si="0"/>
        <v>48</v>
      </c>
      <c r="F19" s="6">
        <v>577</v>
      </c>
      <c r="G19" s="1">
        <v>1</v>
      </c>
      <c r="H19" s="6">
        <f t="shared" si="1"/>
        <v>577</v>
      </c>
      <c r="I19" s="6">
        <v>5</v>
      </c>
      <c r="J19" s="1">
        <v>3</v>
      </c>
      <c r="K19" s="6">
        <f t="shared" si="2"/>
        <v>15</v>
      </c>
      <c r="L19" s="6">
        <v>355</v>
      </c>
      <c r="M19" s="1">
        <v>1</v>
      </c>
      <c r="N19" s="7">
        <f t="shared" si="3"/>
        <v>355</v>
      </c>
    </row>
    <row r="20" spans="1:14" x14ac:dyDescent="0.3">
      <c r="A20" s="4" t="s">
        <v>8</v>
      </c>
      <c r="B20" s="5" t="s">
        <v>9</v>
      </c>
      <c r="C20" s="6">
        <v>53</v>
      </c>
      <c r="D20" s="1">
        <v>5</v>
      </c>
      <c r="E20" s="6">
        <f t="shared" si="0"/>
        <v>265</v>
      </c>
      <c r="F20" s="6">
        <v>43</v>
      </c>
      <c r="G20" s="1">
        <v>1</v>
      </c>
      <c r="H20" s="6">
        <f t="shared" si="1"/>
        <v>43</v>
      </c>
      <c r="I20" s="6">
        <v>6</v>
      </c>
      <c r="J20" s="1">
        <v>1</v>
      </c>
      <c r="K20" s="6">
        <f t="shared" si="2"/>
        <v>6</v>
      </c>
      <c r="L20" s="6">
        <v>322</v>
      </c>
      <c r="M20" s="1">
        <v>1</v>
      </c>
      <c r="N20" s="7">
        <f t="shared" si="3"/>
        <v>322</v>
      </c>
    </row>
    <row r="21" spans="1:14" x14ac:dyDescent="0.3">
      <c r="A21" s="4" t="s">
        <v>8</v>
      </c>
      <c r="B21" s="5" t="s">
        <v>9</v>
      </c>
      <c r="C21" s="6">
        <v>92</v>
      </c>
      <c r="D21" s="1">
        <v>13</v>
      </c>
      <c r="E21" s="6">
        <f t="shared" si="0"/>
        <v>1196</v>
      </c>
      <c r="F21" s="6">
        <v>689</v>
      </c>
      <c r="G21" s="1">
        <v>3</v>
      </c>
      <c r="H21" s="6">
        <f t="shared" si="1"/>
        <v>2067</v>
      </c>
      <c r="I21" s="6">
        <v>754</v>
      </c>
      <c r="J21" s="1">
        <v>2</v>
      </c>
      <c r="K21" s="6">
        <f t="shared" si="2"/>
        <v>1508</v>
      </c>
      <c r="L21" s="6">
        <v>432</v>
      </c>
      <c r="M21" s="1">
        <v>1</v>
      </c>
      <c r="N21" s="7">
        <f t="shared" si="3"/>
        <v>432</v>
      </c>
    </row>
    <row r="22" spans="1:14" x14ac:dyDescent="0.3">
      <c r="A22" s="4" t="s">
        <v>8</v>
      </c>
      <c r="B22" s="5" t="s">
        <v>9</v>
      </c>
      <c r="C22" s="6">
        <v>49</v>
      </c>
      <c r="D22" s="1">
        <v>3</v>
      </c>
      <c r="E22" s="6">
        <f t="shared" si="0"/>
        <v>147</v>
      </c>
      <c r="F22" s="6">
        <v>4</v>
      </c>
      <c r="G22" s="1">
        <v>4</v>
      </c>
      <c r="H22" s="6">
        <f t="shared" si="1"/>
        <v>16</v>
      </c>
      <c r="I22" s="6">
        <v>32</v>
      </c>
      <c r="J22" s="1">
        <v>5</v>
      </c>
      <c r="K22" s="6">
        <f t="shared" si="2"/>
        <v>160</v>
      </c>
      <c r="L22" s="6">
        <v>577</v>
      </c>
      <c r="M22" s="1">
        <v>2</v>
      </c>
      <c r="N22" s="7">
        <f t="shared" si="3"/>
        <v>1154</v>
      </c>
    </row>
    <row r="23" spans="1:14" x14ac:dyDescent="0.3">
      <c r="A23" s="4" t="s">
        <v>8</v>
      </c>
      <c r="B23" s="5" t="s">
        <v>9</v>
      </c>
      <c r="C23" s="6">
        <v>34</v>
      </c>
      <c r="D23" s="1">
        <v>4</v>
      </c>
      <c r="E23" s="6">
        <f t="shared" si="0"/>
        <v>136</v>
      </c>
      <c r="F23" s="6">
        <v>644</v>
      </c>
      <c r="G23" s="1">
        <v>1</v>
      </c>
      <c r="H23" s="6">
        <f t="shared" si="1"/>
        <v>644</v>
      </c>
      <c r="I23" s="6">
        <v>4</v>
      </c>
      <c r="J23" s="1">
        <v>2</v>
      </c>
      <c r="K23" s="6">
        <f t="shared" si="2"/>
        <v>8</v>
      </c>
      <c r="L23" s="6">
        <v>455</v>
      </c>
      <c r="M23" s="1">
        <v>3</v>
      </c>
      <c r="N23" s="7">
        <f t="shared" si="3"/>
        <v>1365</v>
      </c>
    </row>
    <row r="24" spans="1:14" x14ac:dyDescent="0.3">
      <c r="A24" s="25" t="s">
        <v>10</v>
      </c>
      <c r="B24" s="26"/>
      <c r="C24" s="26"/>
      <c r="D24" s="26"/>
      <c r="E24" s="8">
        <f>SUM(E5:E23)</f>
        <v>5263</v>
      </c>
      <c r="F24" s="15" t="s">
        <v>11</v>
      </c>
      <c r="G24" s="15"/>
      <c r="H24" s="8">
        <f>SUM(H5:H23)</f>
        <v>9186</v>
      </c>
      <c r="I24" s="15" t="s">
        <v>12</v>
      </c>
      <c r="J24" s="15"/>
      <c r="K24" s="8">
        <f>SUM(K5:K23)</f>
        <v>2436</v>
      </c>
      <c r="L24" s="15" t="s">
        <v>13</v>
      </c>
      <c r="M24" s="15"/>
      <c r="N24" s="9">
        <f>SUM(N5:N23)</f>
        <v>8032</v>
      </c>
    </row>
    <row r="25" spans="1:14" x14ac:dyDescent="0.3">
      <c r="A25" s="10"/>
      <c r="N25" s="11"/>
    </row>
    <row r="26" spans="1:14" x14ac:dyDescent="0.3">
      <c r="A26" s="10"/>
      <c r="N26" s="11"/>
    </row>
    <row r="27" spans="1:14" x14ac:dyDescent="0.3">
      <c r="A27" s="10"/>
      <c r="N27" s="11"/>
    </row>
    <row r="28" spans="1:14" x14ac:dyDescent="0.3">
      <c r="A28" s="10"/>
      <c r="N28" s="11"/>
    </row>
    <row r="29" spans="1:14" x14ac:dyDescent="0.3">
      <c r="A29" s="10"/>
      <c r="N29" s="11"/>
    </row>
    <row r="30" spans="1:14" x14ac:dyDescent="0.3">
      <c r="A30" s="10"/>
      <c r="N30" s="11"/>
    </row>
    <row r="31" spans="1:14" x14ac:dyDescent="0.3">
      <c r="A31" s="10"/>
      <c r="N31" s="11"/>
    </row>
    <row r="32" spans="1:14" x14ac:dyDescent="0.3">
      <c r="A32" s="10"/>
      <c r="N32" s="11"/>
    </row>
    <row r="33" spans="1:14" x14ac:dyDescent="0.3">
      <c r="A33" s="10"/>
      <c r="N33" s="11"/>
    </row>
    <row r="34" spans="1:14" x14ac:dyDescent="0.3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/>
    </row>
  </sheetData>
  <mergeCells count="11">
    <mergeCell ref="A1:N2"/>
    <mergeCell ref="B3:B4"/>
    <mergeCell ref="A3:A4"/>
    <mergeCell ref="A24:D24"/>
    <mergeCell ref="F24:G24"/>
    <mergeCell ref="I24:J24"/>
    <mergeCell ref="L24:M24"/>
    <mergeCell ref="C3:E3"/>
    <mergeCell ref="F3:H3"/>
    <mergeCell ref="I3:K3"/>
    <mergeCell ref="L3:N3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2022-11-03T08:31:12Z</cp:lastPrinted>
  <dcterms:created xsi:type="dcterms:W3CDTF">2022-10-28T12:05:15Z</dcterms:created>
  <dcterms:modified xsi:type="dcterms:W3CDTF">2022-11-03T08:41:43Z</dcterms:modified>
</cp:coreProperties>
</file>